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IRAK\Desktop\"/>
    </mc:Choice>
  </mc:AlternateContent>
  <xr:revisionPtr revIDLastSave="0" documentId="8_{4B8FB6D5-5634-4306-8C63-43E95A0E348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Բյուջե" sheetId="1" r:id="rId1"/>
  </sheets>
  <calcPr calcId="179021"/>
</workbook>
</file>

<file path=xl/calcChain.xml><?xml version="1.0" encoding="utf-8"?>
<calcChain xmlns="http://schemas.openxmlformats.org/spreadsheetml/2006/main">
  <c r="F15" i="1" l="1"/>
  <c r="K28" i="1" l="1"/>
  <c r="J28" i="1"/>
  <c r="I28" i="1"/>
  <c r="H28" i="1"/>
  <c r="G28" i="1"/>
  <c r="F27" i="1"/>
  <c r="F26" i="1"/>
  <c r="F25" i="1"/>
  <c r="F28" i="1" s="1"/>
  <c r="K23" i="1"/>
  <c r="J23" i="1"/>
  <c r="I23" i="1"/>
  <c r="H23" i="1"/>
  <c r="G23" i="1"/>
  <c r="F22" i="1"/>
  <c r="F21" i="1"/>
  <c r="F20" i="1"/>
  <c r="K18" i="1"/>
  <c r="J18" i="1"/>
  <c r="I18" i="1"/>
  <c r="H18" i="1"/>
  <c r="G18" i="1"/>
  <c r="F17" i="1"/>
  <c r="F16" i="1"/>
  <c r="K13" i="1"/>
  <c r="J13" i="1"/>
  <c r="I13" i="1"/>
  <c r="H13" i="1"/>
  <c r="G13" i="1"/>
  <c r="F12" i="1"/>
  <c r="F11" i="1"/>
  <c r="F10" i="1"/>
  <c r="K8" i="1"/>
  <c r="J8" i="1"/>
  <c r="I8" i="1"/>
  <c r="H8" i="1"/>
  <c r="G8" i="1"/>
  <c r="F7" i="1"/>
  <c r="F6" i="1"/>
  <c r="F5" i="1"/>
  <c r="F8" i="1" s="1"/>
  <c r="I29" i="1" l="1"/>
  <c r="J29" i="1"/>
  <c r="F13" i="1"/>
  <c r="F18" i="1"/>
  <c r="H29" i="1"/>
  <c r="F23" i="1"/>
  <c r="G29" i="1"/>
  <c r="K29" i="1"/>
  <c r="F29" i="1" l="1"/>
</calcChain>
</file>

<file path=xl/sharedStrings.xml><?xml version="1.0" encoding="utf-8"?>
<sst xmlns="http://schemas.openxmlformats.org/spreadsheetml/2006/main" count="42" uniqueCount="36">
  <si>
    <t>Բյուջե /օրինակելի ձև/</t>
  </si>
  <si>
    <t>Հ/Հ</t>
  </si>
  <si>
    <t>Ծախսային հոդվածների / նկարագրություն</t>
  </si>
  <si>
    <t>Չափի միավոր</t>
  </si>
  <si>
    <t>Միավորի քանակ</t>
  </si>
  <si>
    <t>Մեկ միավորի արժեքը</t>
  </si>
  <si>
    <t>Հաշվարկված բյուջե</t>
  </si>
  <si>
    <t>Ֆինանսավորման աղբյուրը</t>
  </si>
  <si>
    <t>Ներդրման տեսակը</t>
  </si>
  <si>
    <t>Ծանոթություն</t>
  </si>
  <si>
    <t xml:space="preserve">Դրամաշնորհ </t>
  </si>
  <si>
    <t>Համայնքապետարան</t>
  </si>
  <si>
    <t>Այլ /այդ թվում՝ մասնավոր/</t>
  </si>
  <si>
    <t>Ֆինանսական</t>
  </si>
  <si>
    <t>Բնեղեն</t>
  </si>
  <si>
    <t>I</t>
  </si>
  <si>
    <t>Եթե գումարը հայցվում է դրամաշնորհից, ապա այն չի կարող գերազանցել դրամաշնորհից հայցվող ընդհանուր գումարի 15%-ը:</t>
  </si>
  <si>
    <t>Ընդամենը</t>
  </si>
  <si>
    <t>II</t>
  </si>
  <si>
    <t xml:space="preserve">Բեռնափոխադրում, տրանսպորտային ծախսեր, գործուղման ծախսեր </t>
  </si>
  <si>
    <t>Եթե գումարը հայցվում է դրամաշնորհից, ապա այն չի կարող գերազանցել դրամաշնորհից հայցվող ընդհանուր գումարի 10%-ը:</t>
  </si>
  <si>
    <t>III</t>
  </si>
  <si>
    <t xml:space="preserve">Սարքավորումներ, գործիքներ, գույք, հումք և այլ պարագաներ </t>
  </si>
  <si>
    <t>IV</t>
  </si>
  <si>
    <t>Շենք, շինություններ</t>
  </si>
  <si>
    <t>V</t>
  </si>
  <si>
    <t xml:space="preserve">Այլ ծախսեր և ծառայություններ </t>
  </si>
  <si>
    <t>Ընդհանուրը</t>
  </si>
  <si>
    <t>Մարդկային ռեսուրսներ՝  աշխատակազմ, փորձագետներ, դասընթացավարներ և այլն</t>
  </si>
  <si>
    <t>Շինանյութի և կահույքի ձեռքբերում</t>
  </si>
  <si>
    <t>կմ</t>
  </si>
  <si>
    <t>v</t>
  </si>
  <si>
    <t>Ներքին կահավորում՝ կահույք, սարքավորումներ, սպասք</t>
  </si>
  <si>
    <t>կոմպլեկտ</t>
  </si>
  <si>
    <t>COFFEE HOUSE-ի կառուցում արագ հավաքվող կոնստրուկցիայով</t>
  </si>
  <si>
    <t>հատ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</si>
</sst>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</font>
    <font>
      <b/>
      <sz val="12"/>
      <color theme="1"/>
      <name val="Arial"/>
    </font>
    <font>
      <sz val="11"/>
      <color theme="1"/>
      <name val="Ghea mariam"/>
    </font>
    <font>
      <sz val="11"/>
      <name val="Arial"/>
    </font>
    <font>
      <b/>
      <sz val="10"/>
      <color rgb="FF000000"/>
      <name val="Ghea mariam"/>
    </font>
    <font>
      <sz val="9"/>
      <color theme="1"/>
      <name val="Ghea mariam"/>
    </font>
    <font>
      <b/>
      <sz val="11"/>
      <color theme="1"/>
      <name val="Ghea mariam"/>
    </font>
    <font>
      <b/>
      <i/>
      <sz val="9"/>
      <color rgb="FF000000"/>
      <name val="Ghea mariam"/>
    </font>
    <font>
      <sz val="9"/>
      <color theme="1"/>
      <name val="Arial"/>
    </font>
    <font>
      <b/>
      <i/>
      <sz val="9"/>
      <color rgb="FF000000"/>
      <name val="GHEA Mariam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B20" sqref="B20"/>
    </sheetView>
  </sheetViews>
  <sheetFormatPr defaultColWidth="12.625" defaultRowHeight="15" customHeight="1"/>
  <cols>
    <col min="1" max="1" width="5.125" customWidth="1"/>
    <col min="2" max="2" width="36.25" style="8" customWidth="1"/>
    <col min="3" max="9" width="10.5" customWidth="1"/>
    <col min="10" max="10" width="6.875" customWidth="1"/>
    <col min="11" max="11" width="7.5" customWidth="1"/>
    <col min="12" max="12" width="33.125" customWidth="1"/>
    <col min="13" max="26" width="10.5" customWidth="1"/>
  </cols>
  <sheetData>
    <row r="1" spans="1:26" ht="16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6.5" customHeight="1">
      <c r="A2" s="14" t="s">
        <v>1</v>
      </c>
      <c r="B2" s="16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23" t="s">
        <v>7</v>
      </c>
      <c r="H2" s="27"/>
      <c r="I2" s="24"/>
      <c r="J2" s="23" t="s">
        <v>8</v>
      </c>
      <c r="K2" s="24"/>
      <c r="L2" s="18" t="s">
        <v>9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1" customHeight="1">
      <c r="A3" s="15"/>
      <c r="B3" s="17"/>
      <c r="C3" s="15"/>
      <c r="D3" s="15"/>
      <c r="E3" s="15"/>
      <c r="F3" s="15"/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1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customHeight="1">
      <c r="A4" s="4" t="s">
        <v>15</v>
      </c>
      <c r="B4" s="11" t="s">
        <v>28</v>
      </c>
      <c r="C4" s="4"/>
      <c r="D4" s="4"/>
      <c r="E4" s="4"/>
      <c r="F4" s="4"/>
      <c r="G4" s="4"/>
      <c r="H4" s="4"/>
      <c r="I4" s="4"/>
      <c r="J4" s="4"/>
      <c r="K4" s="4"/>
      <c r="L4" s="25" t="s">
        <v>16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4">
        <v>1</v>
      </c>
      <c r="B5" s="6"/>
      <c r="C5" s="4"/>
      <c r="D5" s="4"/>
      <c r="E5" s="4"/>
      <c r="F5" s="4">
        <f t="shared" ref="F5:F7" si="0">D5*E5</f>
        <v>0</v>
      </c>
      <c r="G5" s="4"/>
      <c r="H5" s="4"/>
      <c r="I5" s="4"/>
      <c r="J5" s="4"/>
      <c r="K5" s="4"/>
      <c r="L5" s="2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4">
        <v>2</v>
      </c>
      <c r="B6" s="6"/>
      <c r="C6" s="4"/>
      <c r="D6" s="4"/>
      <c r="E6" s="4"/>
      <c r="F6" s="4">
        <f t="shared" si="0"/>
        <v>0</v>
      </c>
      <c r="G6" s="4"/>
      <c r="H6" s="4"/>
      <c r="I6" s="4"/>
      <c r="J6" s="4"/>
      <c r="K6" s="4"/>
      <c r="L6" s="2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4">
        <v>3</v>
      </c>
      <c r="B7" s="6"/>
      <c r="C7" s="4"/>
      <c r="D7" s="4"/>
      <c r="E7" s="4"/>
      <c r="F7" s="4">
        <f t="shared" si="0"/>
        <v>0</v>
      </c>
      <c r="G7" s="4"/>
      <c r="H7" s="4"/>
      <c r="I7" s="4"/>
      <c r="J7" s="4"/>
      <c r="K7" s="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19" t="s">
        <v>17</v>
      </c>
      <c r="B8" s="20"/>
      <c r="C8" s="9"/>
      <c r="D8" s="9"/>
      <c r="E8" s="9"/>
      <c r="F8" s="9">
        <f t="shared" ref="F8:K8" si="1">SUM(F5:F7)</f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4" t="s">
        <v>18</v>
      </c>
      <c r="B9" s="5" t="s">
        <v>19</v>
      </c>
      <c r="C9" s="4"/>
      <c r="D9" s="4"/>
      <c r="E9" s="4"/>
      <c r="F9" s="4"/>
      <c r="G9" s="4"/>
      <c r="H9" s="4"/>
      <c r="I9" s="4"/>
      <c r="J9" s="4"/>
      <c r="K9" s="4"/>
      <c r="L9" s="25" t="s">
        <v>20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4">
        <v>1</v>
      </c>
      <c r="B10" s="6" t="s">
        <v>29</v>
      </c>
      <c r="C10" s="4" t="s">
        <v>30</v>
      </c>
      <c r="D10" s="4">
        <v>60</v>
      </c>
      <c r="E10" s="4">
        <v>1000</v>
      </c>
      <c r="F10" s="4">
        <f t="shared" ref="F10:F12" si="2">D10*E10</f>
        <v>60000</v>
      </c>
      <c r="G10" s="4"/>
      <c r="H10" s="4">
        <v>60000</v>
      </c>
      <c r="I10" s="4"/>
      <c r="J10" s="4" t="s">
        <v>31</v>
      </c>
      <c r="K10" s="4"/>
      <c r="L10" s="2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4">
        <v>2</v>
      </c>
      <c r="B11" s="6"/>
      <c r="C11" s="4"/>
      <c r="D11" s="4"/>
      <c r="E11" s="4"/>
      <c r="F11" s="4">
        <f t="shared" si="2"/>
        <v>0</v>
      </c>
      <c r="G11" s="4"/>
      <c r="H11" s="4"/>
      <c r="I11" s="4"/>
      <c r="J11" s="4"/>
      <c r="K11" s="4"/>
      <c r="L11" s="2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4">
        <v>3</v>
      </c>
      <c r="B12" s="6"/>
      <c r="C12" s="4"/>
      <c r="D12" s="4"/>
      <c r="E12" s="4"/>
      <c r="F12" s="4">
        <f t="shared" si="2"/>
        <v>0</v>
      </c>
      <c r="G12" s="4"/>
      <c r="H12" s="4"/>
      <c r="I12" s="4"/>
      <c r="J12" s="4"/>
      <c r="K12" s="4"/>
      <c r="L12" s="1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9" t="s">
        <v>17</v>
      </c>
      <c r="B13" s="20"/>
      <c r="C13" s="9"/>
      <c r="D13" s="9"/>
      <c r="E13" s="9"/>
      <c r="F13" s="9">
        <f t="shared" ref="F13:K13" si="3">SUM(F10:F12)</f>
        <v>60000</v>
      </c>
      <c r="G13" s="9">
        <f t="shared" si="3"/>
        <v>0</v>
      </c>
      <c r="H13" s="9">
        <f t="shared" si="3"/>
        <v>60000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>
      <c r="A14" s="4" t="s">
        <v>21</v>
      </c>
      <c r="B14" s="5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4">
        <v>1</v>
      </c>
      <c r="B15" s="6" t="s">
        <v>32</v>
      </c>
      <c r="C15" s="4" t="s">
        <v>33</v>
      </c>
      <c r="D15" s="4">
        <v>1</v>
      </c>
      <c r="E15" s="4">
        <v>8000000</v>
      </c>
      <c r="F15" s="4">
        <f>D15*E15</f>
        <v>8000000</v>
      </c>
      <c r="G15" s="4">
        <v>3600000</v>
      </c>
      <c r="H15" s="4">
        <v>4400000</v>
      </c>
      <c r="I15" s="4"/>
      <c r="J15" s="4" t="s">
        <v>31</v>
      </c>
      <c r="K15" s="4"/>
      <c r="L15" s="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4">
        <v>2</v>
      </c>
      <c r="B16" s="6"/>
      <c r="C16" s="4"/>
      <c r="D16" s="4"/>
      <c r="E16" s="4"/>
      <c r="F16" s="4">
        <f t="shared" ref="F15:F17" si="4">D16*E16</f>
        <v>0</v>
      </c>
      <c r="G16" s="4"/>
      <c r="H16" s="4"/>
      <c r="I16" s="4"/>
      <c r="J16" s="4"/>
      <c r="K16" s="4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4">
        <v>3</v>
      </c>
      <c r="B17" s="6"/>
      <c r="C17" s="4"/>
      <c r="D17" s="4"/>
      <c r="E17" s="4"/>
      <c r="F17" s="4">
        <f t="shared" si="4"/>
        <v>0</v>
      </c>
      <c r="G17" s="4"/>
      <c r="H17" s="4"/>
      <c r="I17" s="4"/>
      <c r="J17" s="4"/>
      <c r="K17" s="4"/>
      <c r="L17" s="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9" t="s">
        <v>17</v>
      </c>
      <c r="B18" s="20"/>
      <c r="C18" s="9"/>
      <c r="D18" s="9"/>
      <c r="E18" s="9"/>
      <c r="F18" s="9">
        <f t="shared" ref="F18:K18" si="5">SUM(F15:F17)</f>
        <v>8000000</v>
      </c>
      <c r="G18" s="9">
        <f t="shared" si="5"/>
        <v>3600000</v>
      </c>
      <c r="H18" s="9">
        <f t="shared" si="5"/>
        <v>4400000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>
      <c r="A19" s="7" t="s">
        <v>23</v>
      </c>
      <c r="B19" s="5" t="s">
        <v>24</v>
      </c>
      <c r="C19" s="4"/>
      <c r="D19" s="4"/>
      <c r="E19" s="4"/>
      <c r="F19" s="4"/>
      <c r="G19" s="4"/>
      <c r="H19" s="4"/>
      <c r="I19" s="4"/>
      <c r="J19" s="4"/>
      <c r="K19" s="4"/>
      <c r="L19" s="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4">
        <v>1</v>
      </c>
      <c r="B20" s="6" t="s">
        <v>34</v>
      </c>
      <c r="C20" s="4" t="s">
        <v>35</v>
      </c>
      <c r="D20" s="4">
        <v>1</v>
      </c>
      <c r="E20" s="4">
        <v>7371932</v>
      </c>
      <c r="F20" s="4">
        <f t="shared" ref="F20:F22" si="6">D20*E20</f>
        <v>7371932</v>
      </c>
      <c r="G20" s="4">
        <v>7371932</v>
      </c>
      <c r="H20" s="4"/>
      <c r="I20" s="4"/>
      <c r="J20" s="4" t="s">
        <v>31</v>
      </c>
      <c r="K20" s="4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4">
        <v>2</v>
      </c>
      <c r="B21" s="6"/>
      <c r="C21" s="4"/>
      <c r="D21" s="4"/>
      <c r="E21" s="4"/>
      <c r="F21" s="4">
        <f t="shared" si="6"/>
        <v>0</v>
      </c>
      <c r="G21" s="4"/>
      <c r="H21" s="4"/>
      <c r="I21" s="4"/>
      <c r="J21" s="4"/>
      <c r="K21" s="4"/>
      <c r="L21" s="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4">
        <v>3</v>
      </c>
      <c r="B22" s="6"/>
      <c r="C22" s="4"/>
      <c r="D22" s="4"/>
      <c r="E22" s="4"/>
      <c r="F22" s="4">
        <f t="shared" si="6"/>
        <v>0</v>
      </c>
      <c r="G22" s="4"/>
      <c r="H22" s="4"/>
      <c r="I22" s="4"/>
      <c r="J22" s="4"/>
      <c r="K22" s="4"/>
      <c r="L22" s="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9" t="s">
        <v>17</v>
      </c>
      <c r="B23" s="20"/>
      <c r="C23" s="9"/>
      <c r="D23" s="9"/>
      <c r="E23" s="9"/>
      <c r="F23" s="9">
        <f t="shared" ref="F23:K23" si="7">SUM(F20:F22)</f>
        <v>7371932</v>
      </c>
      <c r="G23" s="9">
        <f t="shared" si="7"/>
        <v>7371932</v>
      </c>
      <c r="H23" s="9">
        <f t="shared" si="7"/>
        <v>0</v>
      </c>
      <c r="I23" s="9">
        <f t="shared" si="7"/>
        <v>0</v>
      </c>
      <c r="J23" s="9">
        <f t="shared" si="7"/>
        <v>0</v>
      </c>
      <c r="K23" s="9">
        <f t="shared" si="7"/>
        <v>0</v>
      </c>
      <c r="L23" s="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4" t="s">
        <v>25</v>
      </c>
      <c r="B24" s="5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4">
        <v>1</v>
      </c>
      <c r="B25" s="6"/>
      <c r="C25" s="4"/>
      <c r="D25" s="4"/>
      <c r="E25" s="4"/>
      <c r="F25" s="4">
        <f t="shared" ref="F25:F27" si="8">D25*E25</f>
        <v>0</v>
      </c>
      <c r="G25" s="4"/>
      <c r="H25" s="4"/>
      <c r="I25" s="4"/>
      <c r="J25" s="4"/>
      <c r="K25" s="4"/>
      <c r="L25" s="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4">
        <v>2</v>
      </c>
      <c r="B26" s="6"/>
      <c r="C26" s="4"/>
      <c r="D26" s="4"/>
      <c r="E26" s="4"/>
      <c r="F26" s="4">
        <f t="shared" si="8"/>
        <v>0</v>
      </c>
      <c r="G26" s="4"/>
      <c r="H26" s="4"/>
      <c r="I26" s="4"/>
      <c r="J26" s="4"/>
      <c r="K26" s="4"/>
      <c r="L26" s="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4">
        <v>3</v>
      </c>
      <c r="B27" s="6"/>
      <c r="C27" s="4"/>
      <c r="D27" s="4"/>
      <c r="E27" s="4"/>
      <c r="F27" s="4">
        <f t="shared" si="8"/>
        <v>0</v>
      </c>
      <c r="G27" s="4"/>
      <c r="H27" s="4"/>
      <c r="I27" s="4"/>
      <c r="J27" s="4"/>
      <c r="K27" s="4"/>
      <c r="L27" s="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9" t="s">
        <v>17</v>
      </c>
      <c r="B28" s="20"/>
      <c r="C28" s="9"/>
      <c r="D28" s="9"/>
      <c r="E28" s="9"/>
      <c r="F28" s="9">
        <f t="shared" ref="F28:K28" si="9">SUM(F25:F27)</f>
        <v>0</v>
      </c>
      <c r="G28" s="9">
        <f t="shared" si="9"/>
        <v>0</v>
      </c>
      <c r="H28" s="9">
        <f t="shared" si="9"/>
        <v>0</v>
      </c>
      <c r="I28" s="9">
        <f t="shared" si="9"/>
        <v>0</v>
      </c>
      <c r="J28" s="9">
        <f t="shared" si="9"/>
        <v>0</v>
      </c>
      <c r="K28" s="9">
        <f t="shared" si="9"/>
        <v>0</v>
      </c>
      <c r="L28" s="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21" t="s">
        <v>27</v>
      </c>
      <c r="B29" s="22"/>
      <c r="C29" s="10"/>
      <c r="D29" s="10"/>
      <c r="E29" s="10"/>
      <c r="F29" s="10">
        <f t="shared" ref="F29:K29" si="10">F28+F23+F18+F13+F8</f>
        <v>15431932</v>
      </c>
      <c r="G29" s="10">
        <f t="shared" si="10"/>
        <v>10971932</v>
      </c>
      <c r="H29" s="10">
        <f t="shared" si="10"/>
        <v>4460000</v>
      </c>
      <c r="I29" s="10">
        <f t="shared" si="10"/>
        <v>0</v>
      </c>
      <c r="J29" s="10">
        <f t="shared" si="10"/>
        <v>0</v>
      </c>
      <c r="K29" s="10">
        <f t="shared" si="10"/>
        <v>0</v>
      </c>
      <c r="L29" s="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2"/>
      <c r="B30" s="1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2"/>
      <c r="B31" s="1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"/>
      <c r="B32" s="1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"/>
      <c r="B37" s="1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"/>
      <c r="B44" s="1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"/>
      <c r="B45" s="1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"/>
      <c r="B52" s="1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"/>
      <c r="B54" s="1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"/>
      <c r="B55" s="1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"/>
      <c r="B56" s="1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"/>
      <c r="B57" s="1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"/>
      <c r="B58" s="1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"/>
      <c r="B59" s="1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"/>
      <c r="B60" s="1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"/>
      <c r="B61" s="1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"/>
      <c r="B62" s="1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"/>
      <c r="B63" s="1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"/>
      <c r="B64" s="1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"/>
      <c r="B65" s="1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"/>
      <c r="B66" s="1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"/>
      <c r="B67" s="1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"/>
      <c r="B68" s="1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"/>
      <c r="B69" s="1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"/>
      <c r="B70" s="1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"/>
      <c r="B71" s="1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"/>
      <c r="B72" s="1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"/>
      <c r="B73" s="1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"/>
      <c r="B74" s="1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"/>
      <c r="B75" s="1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"/>
      <c r="B76" s="1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"/>
      <c r="B78" s="1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"/>
      <c r="B79" s="1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"/>
      <c r="B80" s="1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"/>
      <c r="B81" s="1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"/>
      <c r="B82" s="1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"/>
      <c r="B83" s="1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"/>
      <c r="B84" s="1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"/>
      <c r="B85" s="1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"/>
      <c r="B86" s="1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"/>
      <c r="B87" s="1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"/>
      <c r="B88" s="1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"/>
      <c r="B89" s="1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"/>
      <c r="B90" s="1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"/>
      <c r="B91" s="1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"/>
      <c r="B92" s="1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"/>
      <c r="B93" s="1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"/>
      <c r="B94" s="1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"/>
      <c r="B95" s="1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"/>
      <c r="B96" s="1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"/>
      <c r="B97" s="1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"/>
      <c r="B98" s="1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"/>
      <c r="B99" s="1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8">
    <mergeCell ref="A23:B23"/>
    <mergeCell ref="A28:B28"/>
    <mergeCell ref="A29:B29"/>
    <mergeCell ref="J2:K2"/>
    <mergeCell ref="L2:L3"/>
    <mergeCell ref="L4:L7"/>
    <mergeCell ref="L9:L12"/>
    <mergeCell ref="F2:F3"/>
    <mergeCell ref="G2:I2"/>
    <mergeCell ref="A8:B8"/>
    <mergeCell ref="A13:B13"/>
    <mergeCell ref="A18:B18"/>
    <mergeCell ref="A1:L1"/>
    <mergeCell ref="A2:A3"/>
    <mergeCell ref="B2:B3"/>
    <mergeCell ref="C2:C3"/>
    <mergeCell ref="D2:D3"/>
    <mergeCell ref="E2:E3"/>
  </mergeCells>
  <pageMargins left="0.27559055118110237" right="0.19685039370078741" top="0.31496062992125984" bottom="0.27559055118110237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Բյուջե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SIRAK</dc:creator>
  <cp:lastModifiedBy>Пользователь Windows</cp:lastModifiedBy>
  <dcterms:created xsi:type="dcterms:W3CDTF">2021-12-10T10:20:05Z</dcterms:created>
  <dcterms:modified xsi:type="dcterms:W3CDTF">2021-12-10T10:20:05Z</dcterms:modified>
</cp:coreProperties>
</file>